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90" yWindow="550" windowWidth="18640" windowHeight="6740"/>
  </bookViews>
  <sheets>
    <sheet name="Finale Ecoles CO - Equipes" sheetId="1" r:id="rId1"/>
  </sheets>
  <definedNames>
    <definedName name="Montant_equipes">'Finale Ecoles CO - Equipes'!$D$23</definedName>
    <definedName name="Montant_hebergement">'Finale Ecoles CO - Equipes'!$I$23</definedName>
  </definedNames>
  <calcPr calcId="125725"/>
  <extLst>
    <ext uri="GoogleSheetsCustomDataVersion1">
      <go:sheetsCustomData xmlns:go="http://customooxmlschemas.google.com/" r:id="rId5" roundtripDataSignature="AMtx7milyI18HUhjN5zr3jqVPts8aw++Zg=="/>
    </ext>
  </extLst>
</workbook>
</file>

<file path=xl/calcChain.xml><?xml version="1.0" encoding="utf-8"?>
<calcChain xmlns="http://schemas.openxmlformats.org/spreadsheetml/2006/main">
  <c r="I30" i="1"/>
  <c r="D23"/>
  <c r="I31" s="1"/>
  <c r="J22"/>
  <c r="J21"/>
  <c r="J20"/>
  <c r="J19"/>
  <c r="J18"/>
  <c r="J17"/>
  <c r="J16"/>
  <c r="J15"/>
  <c r="J14"/>
  <c r="J13"/>
  <c r="I23" s="1"/>
</calcChain>
</file>

<file path=xl/sharedStrings.xml><?xml version="1.0" encoding="utf-8"?>
<sst xmlns="http://schemas.openxmlformats.org/spreadsheetml/2006/main" count="34" uniqueCount="31">
  <si>
    <t>Challenge des Ecoles de C.O. 2021</t>
  </si>
  <si>
    <t>Bulletin d'inscription</t>
  </si>
  <si>
    <r>
      <rPr>
        <b/>
        <i/>
        <u/>
        <sz val="11"/>
        <color rgb="FF000000"/>
        <rFont val="Calibri"/>
      </rPr>
      <t xml:space="preserve">A retourner SVP avant le  19 Septembre 2021 par mail à </t>
    </r>
    <r>
      <rPr>
        <b/>
        <i/>
        <u/>
        <sz val="11"/>
        <color rgb="FF0070C0"/>
        <rFont val="Calibri"/>
      </rPr>
      <t>soustons.orientation@gmail.com</t>
    </r>
    <r>
      <rPr>
        <b/>
        <i/>
        <u/>
        <sz val="11"/>
        <color rgb="FF000000"/>
        <rFont val="Calibri"/>
      </rPr>
      <t xml:space="preserve">
Paiement par virement (Voir RIB ci-dessous)</t>
    </r>
  </si>
  <si>
    <t xml:space="preserve">Club : </t>
  </si>
  <si>
    <t xml:space="preserve">N° club : </t>
  </si>
  <si>
    <t xml:space="preserve">Responsable : </t>
  </si>
  <si>
    <t xml:space="preserve">Tel : </t>
  </si>
  <si>
    <t xml:space="preserve">Adresse : </t>
  </si>
  <si>
    <t>Email :</t>
  </si>
  <si>
    <t xml:space="preserve">Code postal: </t>
  </si>
  <si>
    <t xml:space="preserve">Ville : </t>
  </si>
  <si>
    <t>n° licence*</t>
  </si>
  <si>
    <t xml:space="preserve">NOM </t>
  </si>
  <si>
    <t>Prénom</t>
  </si>
  <si>
    <t>Année naissance</t>
  </si>
  <si>
    <t>n° SI</t>
  </si>
  <si>
    <t>Cat**</t>
  </si>
  <si>
    <t>Pension complète***</t>
  </si>
  <si>
    <t>EQUIPE 1</t>
  </si>
  <si>
    <t>EQUIPE 2</t>
  </si>
  <si>
    <t>EQUIPE 3</t>
  </si>
  <si>
    <t>EQUIPE 4</t>
  </si>
  <si>
    <t>EQUIPE 5</t>
  </si>
  <si>
    <t xml:space="preserve">TOTAL Equipes: </t>
  </si>
  <si>
    <t>TOTAL pension complète:</t>
  </si>
  <si>
    <t>Acccompagnant</t>
  </si>
  <si>
    <t>TOTAL pension complète Accompagnant:</t>
  </si>
  <si>
    <t xml:space="preserve">TOTAL à régler:  </t>
  </si>
  <si>
    <r>
      <rPr>
        <i/>
        <sz val="11"/>
        <color theme="1"/>
        <rFont val="Calibri"/>
      </rPr>
      <t xml:space="preserve">* Licence: FFCO, UNSS, USEP, UGSEL 
** Catégorie : H/D10 - H/D 12 - H/D14 - open 
Tarif: Equipe: 20€ 
*** Pour réserver la pension complète, inscrire </t>
    </r>
    <r>
      <rPr>
        <b/>
        <i/>
        <sz val="11"/>
        <color theme="1"/>
        <rFont val="Calibri"/>
      </rPr>
      <t xml:space="preserve">OUI </t>
    </r>
    <r>
      <rPr>
        <i/>
        <sz val="11"/>
        <color theme="1"/>
        <rFont val="Calibri"/>
      </rPr>
      <t xml:space="preserve">ou </t>
    </r>
    <r>
      <rPr>
        <b/>
        <i/>
        <sz val="11"/>
        <color theme="1"/>
        <rFont val="Calibri"/>
      </rPr>
      <t xml:space="preserve">NON </t>
    </r>
    <r>
      <rPr>
        <i/>
        <sz val="11"/>
        <color theme="1"/>
        <rFont val="Calibri"/>
      </rPr>
      <t xml:space="preserve">dans chaque case. 42 €/jeune ou accompagnant - </t>
    </r>
    <r>
      <rPr>
        <b/>
        <i/>
        <sz val="11"/>
        <color rgb="FFFF0000"/>
        <rFont val="Calibri"/>
      </rPr>
      <t>Pensez à signaler les allergies alimentaires ou menus spéciaux (sans gluten, pas de porc....)</t>
    </r>
    <r>
      <rPr>
        <i/>
        <sz val="11"/>
        <color theme="1"/>
        <rFont val="Calibri"/>
      </rPr>
      <t xml:space="preserve">
Règlement par VIREMENT (voir RIB ci-dessous)
Si plus de 5 équipes ou plus de 5 accompagnants, remplir une 2ème fiche.</t>
    </r>
  </si>
  <si>
    <t>Commentaires:</t>
  </si>
  <si>
    <r>
      <t>Nouvelle Aquitaine - Occitanie                                                                             VIEUX BOUCAU LES BAINS</t>
    </r>
    <r>
      <rPr>
        <sz val="20"/>
        <color rgb="FFFFCC00"/>
        <rFont val="Calibri"/>
      </rPr>
      <t xml:space="preserve"> (40)</t>
    </r>
  </si>
</sst>
</file>

<file path=xl/styles.xml><?xml version="1.0" encoding="utf-8"?>
<styleSheet xmlns="http://schemas.openxmlformats.org/spreadsheetml/2006/main">
  <numFmts count="3">
    <numFmt numFmtId="164" formatCode="#,##0.00\ [$€-1];[Red]\-#,##0.00\ [$€-1]"/>
    <numFmt numFmtId="165" formatCode="#,##0&quot; €&quot;"/>
    <numFmt numFmtId="166" formatCode="_-* #,##0.00\ &quot;€&quot;_-;\-* #,##0.00\ &quot;€&quot;_-;_-* &quot;-&quot;??\ &quot;€&quot;_-;_-@"/>
  </numFmts>
  <fonts count="21">
    <font>
      <sz val="10"/>
      <color rgb="FF000000"/>
      <name val="Arial"/>
    </font>
    <font>
      <b/>
      <sz val="24"/>
      <color rgb="FF0070C0"/>
      <name val="Calibri"/>
    </font>
    <font>
      <sz val="10"/>
      <name val="Arial"/>
    </font>
    <font>
      <b/>
      <sz val="11"/>
      <color rgb="FF333399"/>
      <name val="Calibri"/>
    </font>
    <font>
      <sz val="11"/>
      <color theme="1"/>
      <name val="Calibri"/>
    </font>
    <font>
      <sz val="10"/>
      <color theme="1"/>
      <name val="Calibri"/>
    </font>
    <font>
      <b/>
      <sz val="20"/>
      <color rgb="FFFFC000"/>
      <name val="Calibri"/>
    </font>
    <font>
      <b/>
      <sz val="11"/>
      <color rgb="FF33CCCC"/>
      <name val="Calibri"/>
    </font>
    <font>
      <b/>
      <i/>
      <sz val="24"/>
      <color theme="1"/>
      <name val="Calibri"/>
    </font>
    <font>
      <b/>
      <i/>
      <sz val="11"/>
      <color theme="1"/>
      <name val="Calibri"/>
    </font>
    <font>
      <b/>
      <i/>
      <u/>
      <sz val="11"/>
      <color rgb="FF000000"/>
      <name val="Calibri"/>
    </font>
    <font>
      <b/>
      <i/>
      <u/>
      <sz val="11"/>
      <color rgb="FF000000"/>
      <name val="Calibri"/>
    </font>
    <font>
      <sz val="10"/>
      <color theme="1"/>
      <name val="Arial"/>
    </font>
    <font>
      <b/>
      <sz val="11"/>
      <color theme="1"/>
      <name val="Calibri"/>
    </font>
    <font>
      <sz val="11"/>
      <color rgb="FF000000"/>
      <name val="Calibri"/>
    </font>
    <font>
      <sz val="11"/>
      <color rgb="FFFF00FF"/>
      <name val="Calibri"/>
    </font>
    <font>
      <sz val="11"/>
      <color rgb="FFC0C0C0"/>
      <name val="Calibri"/>
    </font>
    <font>
      <i/>
      <sz val="11"/>
      <color theme="1"/>
      <name val="Calibri"/>
    </font>
    <font>
      <sz val="20"/>
      <color rgb="FFFFCC00"/>
      <name val="Calibri"/>
    </font>
    <font>
      <b/>
      <i/>
      <u/>
      <sz val="11"/>
      <color rgb="FF0070C0"/>
      <name val="Calibri"/>
    </font>
    <font>
      <b/>
      <i/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CCCCFF"/>
      </left>
      <right/>
      <top style="thin">
        <color rgb="FFCCCCFF"/>
      </top>
      <bottom style="thin">
        <color rgb="FFCCCCFF"/>
      </bottom>
      <diagonal/>
    </border>
    <border>
      <left/>
      <right style="medium">
        <color rgb="FF000000"/>
      </right>
      <top style="thin">
        <color rgb="FFCCCCFF"/>
      </top>
      <bottom style="thin">
        <color rgb="FFCCCCFF"/>
      </bottom>
      <diagonal/>
    </border>
    <border>
      <left style="thin">
        <color rgb="FFCCCCFF"/>
      </left>
      <right/>
      <top style="medium">
        <color rgb="FF000000"/>
      </top>
      <bottom style="thin">
        <color rgb="FFCCCCFF"/>
      </bottom>
      <diagonal/>
    </border>
    <border>
      <left style="thin">
        <color rgb="FFCCCCFF"/>
      </left>
      <right/>
      <top style="medium">
        <color rgb="FF000000"/>
      </top>
      <bottom style="thin">
        <color rgb="FFCCCCFF"/>
      </bottom>
      <diagonal/>
    </border>
    <border>
      <left/>
      <right/>
      <top style="medium">
        <color rgb="FF000000"/>
      </top>
      <bottom style="thin">
        <color rgb="FFCCCCFF"/>
      </bottom>
      <diagonal/>
    </border>
    <border>
      <left/>
      <right style="medium">
        <color rgb="FF000000"/>
      </right>
      <top style="medium">
        <color rgb="FF000000"/>
      </top>
      <bottom style="thin">
        <color rgb="FFCCCCFF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CCCCFF"/>
      </right>
      <top/>
      <bottom/>
      <diagonal/>
    </border>
    <border>
      <left style="thin">
        <color rgb="FFCCCCFF"/>
      </left>
      <right/>
      <top style="thin">
        <color rgb="FFCCCCFF"/>
      </top>
      <bottom style="thin">
        <color rgb="FFCCCCFF"/>
      </bottom>
      <diagonal/>
    </border>
    <border>
      <left/>
      <right/>
      <top style="thin">
        <color rgb="FFCCCCFF"/>
      </top>
      <bottom style="thin">
        <color rgb="FFCCCCFF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CCCCFF"/>
      </left>
      <right/>
      <top style="thin">
        <color rgb="FFCCCCFF"/>
      </top>
      <bottom style="medium">
        <color rgb="FF000000"/>
      </bottom>
      <diagonal/>
    </border>
    <border>
      <left style="thin">
        <color rgb="FFCCCCFF"/>
      </left>
      <right/>
      <top style="thin">
        <color rgb="FFCCCCFF"/>
      </top>
      <bottom style="medium">
        <color rgb="FF000000"/>
      </bottom>
      <diagonal/>
    </border>
    <border>
      <left/>
      <right/>
      <top style="thin">
        <color rgb="FFCCCCFF"/>
      </top>
      <bottom style="medium">
        <color rgb="FF000000"/>
      </bottom>
      <diagonal/>
    </border>
    <border>
      <left/>
      <right style="medium">
        <color rgb="FF000000"/>
      </right>
      <top style="thin">
        <color rgb="FFCCCCFF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CCCCFF"/>
      </left>
      <right style="thin">
        <color rgb="FFCCCCFF"/>
      </right>
      <top/>
      <bottom style="thin">
        <color rgb="FFCCCCFF"/>
      </bottom>
      <diagonal/>
    </border>
    <border>
      <left style="thin">
        <color rgb="FFCCCCFF"/>
      </left>
      <right/>
      <top/>
      <bottom style="thin">
        <color rgb="FFCCCCFF"/>
      </bottom>
      <diagonal/>
    </border>
    <border>
      <left style="thin">
        <color rgb="FFCCCCFF"/>
      </left>
      <right style="medium">
        <color rgb="FF000000"/>
      </right>
      <top/>
      <bottom style="thin">
        <color rgb="FFCCCCFF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CCCCFF"/>
      </top>
      <bottom style="thin">
        <color rgb="FFCCCCFF"/>
      </bottom>
      <diagonal/>
    </border>
    <border>
      <left/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medium">
        <color rgb="FF000000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rgb="FFCCCCFF"/>
      </left>
      <right style="medium">
        <color rgb="FF000000"/>
      </right>
      <top style="thin">
        <color rgb="FFCCCC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CCCCFF"/>
      </bottom>
      <diagonal/>
    </border>
    <border>
      <left/>
      <right style="thin">
        <color rgb="FFCCCCFF"/>
      </right>
      <top style="medium">
        <color rgb="FF000000"/>
      </top>
      <bottom style="thin">
        <color rgb="FFCCCCFF"/>
      </bottom>
      <diagonal/>
    </border>
    <border>
      <left style="thin">
        <color rgb="FFCCCCFF"/>
      </left>
      <right style="thin">
        <color rgb="FFCCCCFF"/>
      </right>
      <top style="medium">
        <color rgb="FF000000"/>
      </top>
      <bottom style="thin">
        <color rgb="FFCCCCFF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CCCCFF"/>
      </left>
      <right style="thin">
        <color rgb="FFCCCCFF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CCCCFF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FF"/>
      </top>
      <bottom style="medium">
        <color rgb="FF000000"/>
      </bottom>
      <diagonal/>
    </border>
    <border>
      <left/>
      <right style="thin">
        <color rgb="FFCCCCFF"/>
      </right>
      <top style="thin">
        <color rgb="FFCCCC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CCCCFF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12" fillId="2" borderId="23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164" fontId="13" fillId="2" borderId="34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3" fillId="2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13" fillId="2" borderId="4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43" xfId="0" applyFont="1" applyBorder="1" applyAlignment="1">
      <alignment vertical="center" wrapText="1"/>
    </xf>
    <xf numFmtId="0" fontId="4" fillId="0" borderId="49" xfId="0" applyFont="1" applyBorder="1" applyAlignment="1">
      <alignment horizontal="center" wrapText="1"/>
    </xf>
    <xf numFmtId="0" fontId="4" fillId="0" borderId="52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40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14" fillId="0" borderId="16" xfId="0" applyFont="1" applyBorder="1" applyAlignment="1">
      <alignment horizontal="center" wrapText="1"/>
    </xf>
    <xf numFmtId="0" fontId="13" fillId="2" borderId="5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4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165" fontId="4" fillId="2" borderId="61" xfId="0" applyNumberFormat="1" applyFont="1" applyFill="1" applyBorder="1" applyAlignment="1">
      <alignment horizontal="center"/>
    </xf>
    <xf numFmtId="0" fontId="16" fillId="2" borderId="62" xfId="0" applyFont="1" applyFill="1" applyBorder="1" applyAlignment="1">
      <alignment vertical="center"/>
    </xf>
    <xf numFmtId="165" fontId="4" fillId="2" borderId="63" xfId="0" applyNumberFormat="1" applyFont="1" applyFill="1" applyBorder="1" applyAlignment="1">
      <alignment horizontal="center"/>
    </xf>
    <xf numFmtId="0" fontId="13" fillId="2" borderId="65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4" fillId="2" borderId="71" xfId="0" applyNumberFormat="1" applyFont="1" applyFill="1" applyBorder="1" applyAlignment="1">
      <alignment horizontal="center" vertical="center"/>
    </xf>
    <xf numFmtId="165" fontId="13" fillId="2" borderId="6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/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4" fillId="2" borderId="19" xfId="0" applyFont="1" applyFill="1" applyBorder="1" applyAlignment="1">
      <alignment horizontal="right" vertical="center" wrapText="1"/>
    </xf>
    <xf numFmtId="0" fontId="2" fillId="0" borderId="20" xfId="0" applyFont="1" applyBorder="1"/>
    <xf numFmtId="0" fontId="4" fillId="0" borderId="13" xfId="0" applyFont="1" applyBorder="1" applyAlignment="1">
      <alignment horizontal="center" vertical="center" wrapText="1"/>
    </xf>
    <xf numFmtId="0" fontId="2" fillId="0" borderId="22" xfId="0" applyFont="1" applyBorder="1"/>
    <xf numFmtId="0" fontId="4" fillId="2" borderId="24" xfId="0" applyFont="1" applyFill="1" applyBorder="1" applyAlignment="1">
      <alignment horizontal="right" vertical="center" wrapText="1"/>
    </xf>
    <xf numFmtId="0" fontId="2" fillId="0" borderId="25" xfId="0" applyFont="1" applyBorder="1"/>
    <xf numFmtId="0" fontId="13" fillId="2" borderId="1" xfId="0" applyFont="1" applyFill="1" applyBorder="1" applyAlignment="1">
      <alignment horizontal="center" vertical="center"/>
    </xf>
    <xf numFmtId="0" fontId="2" fillId="0" borderId="64" xfId="0" applyFont="1" applyBorder="1"/>
    <xf numFmtId="0" fontId="13" fillId="2" borderId="19" xfId="0" applyFont="1" applyFill="1" applyBorder="1" applyAlignment="1">
      <alignment horizontal="center" vertical="center"/>
    </xf>
    <xf numFmtId="0" fontId="2" fillId="0" borderId="68" xfId="0" applyFont="1" applyBorder="1"/>
    <xf numFmtId="0" fontId="2" fillId="0" borderId="69" xfId="0" applyFont="1" applyBorder="1"/>
    <xf numFmtId="0" fontId="13" fillId="2" borderId="24" xfId="0" applyFont="1" applyFill="1" applyBorder="1" applyAlignment="1">
      <alignment horizontal="center" vertical="center"/>
    </xf>
    <xf numFmtId="0" fontId="2" fillId="0" borderId="70" xfId="0" applyFont="1" applyBorder="1"/>
    <xf numFmtId="0" fontId="4" fillId="2" borderId="30" xfId="0" applyFont="1" applyFill="1" applyBorder="1" applyAlignment="1">
      <alignment horizontal="center" vertical="center"/>
    </xf>
    <xf numFmtId="0" fontId="2" fillId="0" borderId="31" xfId="0" applyFont="1" applyBorder="1"/>
    <xf numFmtId="0" fontId="13" fillId="2" borderId="35" xfId="0" applyFont="1" applyFill="1" applyBorder="1" applyAlignment="1">
      <alignment horizontal="center" vertical="center"/>
    </xf>
    <xf numFmtId="0" fontId="2" fillId="0" borderId="41" xfId="0" applyFont="1" applyBorder="1"/>
    <xf numFmtId="0" fontId="13" fillId="2" borderId="47" xfId="0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53" xfId="0" applyFont="1" applyBorder="1"/>
    <xf numFmtId="0" fontId="13" fillId="2" borderId="5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2" fillId="0" borderId="59" xfId="0" applyFont="1" applyBorder="1"/>
    <xf numFmtId="0" fontId="2" fillId="0" borderId="60" xfId="0" applyFont="1" applyBorder="1"/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166" fontId="12" fillId="0" borderId="0" xfId="0" applyNumberFormat="1" applyFont="1" applyAlignment="1">
      <alignment horizontal="center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2" fillId="0" borderId="72" xfId="0" applyFont="1" applyBorder="1"/>
    <xf numFmtId="0" fontId="4" fillId="0" borderId="3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164" fontId="13" fillId="2" borderId="6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482600</xdr:colOff>
      <xdr:row>0</xdr:row>
      <xdr:rowOff>63500</xdr:rowOff>
    </xdr:from>
    <xdr:ext cx="1009650" cy="7429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8100" y="63500"/>
          <a:ext cx="1009650" cy="7429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168275</xdr:colOff>
      <xdr:row>0</xdr:row>
      <xdr:rowOff>60325</xdr:rowOff>
    </xdr:from>
    <xdr:ext cx="790575" cy="7429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8275" y="60325"/>
          <a:ext cx="790575" cy="7429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33</xdr:row>
      <xdr:rowOff>0</xdr:rowOff>
    </xdr:from>
    <xdr:ext cx="7721600" cy="2095500"/>
    <xdr:pic>
      <xdr:nvPicPr>
        <xdr:cNvPr id="4" name="image3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9677400"/>
          <a:ext cx="7721600" cy="2095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workbookViewId="0">
      <selection activeCell="M50" sqref="M50"/>
    </sheetView>
  </sheetViews>
  <sheetFormatPr baseColWidth="10" defaultColWidth="14.453125" defaultRowHeight="15" customHeight="1"/>
  <cols>
    <col min="1" max="1" width="12.453125" customWidth="1"/>
    <col min="2" max="2" width="4.453125" customWidth="1"/>
    <col min="3" max="3" width="10.7265625" customWidth="1"/>
    <col min="4" max="4" width="21" customWidth="1"/>
    <col min="5" max="5" width="16.54296875" customWidth="1"/>
    <col min="6" max="6" width="10.08984375" customWidth="1"/>
    <col min="7" max="7" width="9.26953125" customWidth="1"/>
    <col min="8" max="8" width="8.08984375" customWidth="1"/>
    <col min="9" max="9" width="17.453125" customWidth="1"/>
    <col min="10" max="10" width="11.08984375" hidden="1" customWidth="1"/>
    <col min="11" max="11" width="7.453125" customWidth="1"/>
    <col min="12" max="26" width="9.08984375" customWidth="1"/>
  </cols>
  <sheetData>
    <row r="1" spans="1:26" ht="27.5" customHeight="1">
      <c r="A1" s="71" t="s">
        <v>0</v>
      </c>
      <c r="B1" s="72"/>
      <c r="C1" s="72"/>
      <c r="D1" s="72"/>
      <c r="E1" s="72"/>
      <c r="F1" s="72"/>
      <c r="G1" s="72"/>
      <c r="H1" s="72"/>
      <c r="I1" s="73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51" customHeight="1" thickBot="1">
      <c r="A2" s="129" t="s">
        <v>30</v>
      </c>
      <c r="B2" s="130"/>
      <c r="C2" s="130"/>
      <c r="D2" s="130"/>
      <c r="E2" s="130"/>
      <c r="F2" s="130"/>
      <c r="G2" s="130"/>
      <c r="H2" s="130"/>
      <c r="I2" s="131"/>
      <c r="J2" s="4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74" t="s">
        <v>1</v>
      </c>
      <c r="B3" s="75"/>
      <c r="C3" s="75"/>
      <c r="D3" s="75"/>
      <c r="E3" s="75"/>
      <c r="F3" s="75"/>
      <c r="G3" s="75"/>
      <c r="H3" s="75"/>
      <c r="I3" s="76"/>
      <c r="J3" s="5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7"/>
      <c r="B4" s="78"/>
      <c r="C4" s="78"/>
      <c r="D4" s="78"/>
      <c r="E4" s="78"/>
      <c r="F4" s="78"/>
      <c r="G4" s="78"/>
      <c r="H4" s="78"/>
      <c r="I4" s="79"/>
      <c r="J4" s="5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>
      <c r="A5" s="77"/>
      <c r="B5" s="78"/>
      <c r="C5" s="78"/>
      <c r="D5" s="78"/>
      <c r="E5" s="78"/>
      <c r="F5" s="78"/>
      <c r="G5" s="78"/>
      <c r="H5" s="78"/>
      <c r="I5" s="79"/>
      <c r="J5" s="5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0.75" hidden="1" customHeight="1">
      <c r="A6" s="80"/>
      <c r="B6" s="81"/>
      <c r="C6" s="81"/>
      <c r="D6" s="81"/>
      <c r="E6" s="81"/>
      <c r="F6" s="81"/>
      <c r="G6" s="81"/>
      <c r="H6" s="81"/>
      <c r="I6" s="82"/>
      <c r="J6" s="5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>
      <c r="A7" s="83" t="s">
        <v>2</v>
      </c>
      <c r="B7" s="81"/>
      <c r="C7" s="81"/>
      <c r="D7" s="81"/>
      <c r="E7" s="81"/>
      <c r="F7" s="81"/>
      <c r="G7" s="81"/>
      <c r="H7" s="81"/>
      <c r="I7" s="82"/>
      <c r="J7" s="8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>
      <c r="A8" s="84" t="s">
        <v>3</v>
      </c>
      <c r="B8" s="85"/>
      <c r="C8" s="86"/>
      <c r="D8" s="87"/>
      <c r="E8" s="9" t="s">
        <v>4</v>
      </c>
      <c r="F8" s="88"/>
      <c r="G8" s="89"/>
      <c r="H8" s="89"/>
      <c r="I8" s="90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>
      <c r="A9" s="91" t="s">
        <v>5</v>
      </c>
      <c r="B9" s="92"/>
      <c r="C9" s="86"/>
      <c r="D9" s="87"/>
      <c r="E9" s="10" t="s">
        <v>6</v>
      </c>
      <c r="F9" s="93"/>
      <c r="G9" s="94"/>
      <c r="H9" s="94"/>
      <c r="I9" s="87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>
      <c r="A10" s="91" t="s">
        <v>7</v>
      </c>
      <c r="B10" s="92"/>
      <c r="C10" s="86"/>
      <c r="D10" s="87"/>
      <c r="E10" s="11" t="s">
        <v>8</v>
      </c>
      <c r="F10" s="93"/>
      <c r="G10" s="94"/>
      <c r="H10" s="94"/>
      <c r="I10" s="87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>
      <c r="A11" s="95" t="s">
        <v>9</v>
      </c>
      <c r="B11" s="96"/>
      <c r="C11" s="86"/>
      <c r="D11" s="87"/>
      <c r="E11" s="12" t="s">
        <v>10</v>
      </c>
      <c r="F11" s="124"/>
      <c r="G11" s="125"/>
      <c r="H11" s="125"/>
      <c r="I11" s="126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2.25" customHeight="1">
      <c r="A12" s="104"/>
      <c r="B12" s="105"/>
      <c r="C12" s="13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4" t="s">
        <v>16</v>
      </c>
      <c r="I12" s="15" t="s">
        <v>17</v>
      </c>
      <c r="J12" s="16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>
      <c r="A13" s="106" t="s">
        <v>18</v>
      </c>
      <c r="B13" s="17">
        <v>1</v>
      </c>
      <c r="C13" s="18"/>
      <c r="D13" s="19"/>
      <c r="E13" s="20"/>
      <c r="F13" s="20"/>
      <c r="G13" s="21"/>
      <c r="H13" s="22"/>
      <c r="I13" s="23"/>
      <c r="J13" s="24">
        <f t="shared" ref="J13:J22" si="0">IF(I13="oui",42,0)</f>
        <v>0</v>
      </c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customHeight="1">
      <c r="A14" s="107"/>
      <c r="B14" s="25">
        <v>2</v>
      </c>
      <c r="C14" s="26"/>
      <c r="D14" s="27"/>
      <c r="E14" s="28"/>
      <c r="F14" s="28"/>
      <c r="G14" s="29"/>
      <c r="H14" s="30"/>
      <c r="I14" s="31"/>
      <c r="J14" s="24">
        <f t="shared" si="0"/>
        <v>0</v>
      </c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>
      <c r="A15" s="108" t="s">
        <v>19</v>
      </c>
      <c r="B15" s="32">
        <v>1</v>
      </c>
      <c r="C15" s="33"/>
      <c r="D15" s="34"/>
      <c r="E15" s="35"/>
      <c r="F15" s="35"/>
      <c r="G15" s="36"/>
      <c r="H15" s="37"/>
      <c r="I15" s="23"/>
      <c r="J15" s="24">
        <f t="shared" si="0"/>
        <v>0</v>
      </c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>
      <c r="A16" s="109"/>
      <c r="B16" s="25">
        <v>2</v>
      </c>
      <c r="C16" s="38"/>
      <c r="D16" s="34"/>
      <c r="E16" s="39"/>
      <c r="F16" s="39"/>
      <c r="G16" s="29"/>
      <c r="H16" s="30"/>
      <c r="I16" s="31"/>
      <c r="J16" s="24">
        <f t="shared" si="0"/>
        <v>0</v>
      </c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108" t="s">
        <v>20</v>
      </c>
      <c r="B17" s="32">
        <v>1</v>
      </c>
      <c r="C17" s="40"/>
      <c r="D17" s="41"/>
      <c r="E17" s="42"/>
      <c r="F17" s="42"/>
      <c r="G17" s="36"/>
      <c r="H17" s="37"/>
      <c r="I17" s="43"/>
      <c r="J17" s="24">
        <f t="shared" si="0"/>
        <v>0</v>
      </c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>
      <c r="A18" s="110"/>
      <c r="B18" s="25">
        <v>2</v>
      </c>
      <c r="C18" s="44"/>
      <c r="D18" s="34"/>
      <c r="E18" s="39"/>
      <c r="F18" s="39"/>
      <c r="G18" s="29"/>
      <c r="H18" s="30"/>
      <c r="I18" s="45"/>
      <c r="J18" s="24">
        <f t="shared" si="0"/>
        <v>0</v>
      </c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108" t="s">
        <v>21</v>
      </c>
      <c r="B19" s="32">
        <v>1</v>
      </c>
      <c r="C19" s="46"/>
      <c r="D19" s="47"/>
      <c r="E19" s="35"/>
      <c r="F19" s="35"/>
      <c r="G19" s="33"/>
      <c r="H19" s="48"/>
      <c r="I19" s="43"/>
      <c r="J19" s="24">
        <f t="shared" si="0"/>
        <v>0</v>
      </c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110"/>
      <c r="B20" s="49">
        <v>2</v>
      </c>
      <c r="C20" s="50"/>
      <c r="D20" s="51"/>
      <c r="E20" s="52"/>
      <c r="F20" s="52"/>
      <c r="G20" s="53"/>
      <c r="H20" s="54"/>
      <c r="I20" s="45"/>
      <c r="J20" s="24">
        <f t="shared" si="0"/>
        <v>0</v>
      </c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111" t="s">
        <v>22</v>
      </c>
      <c r="B21" s="17">
        <v>1</v>
      </c>
      <c r="C21" s="55"/>
      <c r="D21" s="34"/>
      <c r="E21" s="56"/>
      <c r="F21" s="56"/>
      <c r="G21" s="57"/>
      <c r="H21" s="58"/>
      <c r="I21" s="43"/>
      <c r="J21" s="24">
        <f t="shared" si="0"/>
        <v>0</v>
      </c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>
      <c r="A22" s="110"/>
      <c r="B22" s="25">
        <v>2</v>
      </c>
      <c r="C22" s="38"/>
      <c r="D22" s="34"/>
      <c r="E22" s="39"/>
      <c r="F22" s="39"/>
      <c r="G22" s="29"/>
      <c r="H22" s="30"/>
      <c r="I22" s="43"/>
      <c r="J22" s="24">
        <f t="shared" si="0"/>
        <v>0</v>
      </c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>
      <c r="A23" s="112" t="s">
        <v>23</v>
      </c>
      <c r="B23" s="113"/>
      <c r="C23" s="114"/>
      <c r="D23" s="59">
        <f>IF(D13&lt;&gt;"",10,0) + IF(D14&lt;&gt;"",10,0) + IF(D16&lt;&gt;"",10,0) +IF(D17&lt;&gt;"",10,0) + IF(D15&lt;&gt;"",10,0) +IF(D19&lt;&gt;"",10,0) +IF(D21&lt;&gt;"",10,0)+IF(D18&lt;&gt;"",10,0) +IF(D20&lt;&gt;"",10,0)</f>
        <v>0</v>
      </c>
      <c r="E23" s="60"/>
      <c r="F23" s="112" t="s">
        <v>24</v>
      </c>
      <c r="G23" s="113"/>
      <c r="H23" s="114"/>
      <c r="I23" s="61">
        <f>SUM(J13:J22)</f>
        <v>0</v>
      </c>
      <c r="J23" s="24"/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>
      <c r="A24" s="97" t="s">
        <v>25</v>
      </c>
      <c r="B24" s="72"/>
      <c r="C24" s="98"/>
      <c r="D24" s="62" t="s">
        <v>12</v>
      </c>
      <c r="E24" s="62" t="s">
        <v>13</v>
      </c>
      <c r="F24" s="63"/>
      <c r="G24" s="127" t="s">
        <v>17</v>
      </c>
      <c r="H24" s="72"/>
      <c r="I24" s="73"/>
      <c r="J24" s="64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customHeight="1">
      <c r="A25" s="97">
        <v>1</v>
      </c>
      <c r="B25" s="72"/>
      <c r="C25" s="85"/>
      <c r="D25" s="65"/>
      <c r="E25" s="65"/>
      <c r="F25" s="65"/>
      <c r="G25" s="128"/>
      <c r="H25" s="75"/>
      <c r="I25" s="76"/>
      <c r="J25" s="64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>
      <c r="A26" s="99">
        <v>2</v>
      </c>
      <c r="B26" s="100"/>
      <c r="C26" s="101"/>
      <c r="D26" s="66"/>
      <c r="E26" s="66"/>
      <c r="F26" s="66"/>
      <c r="G26" s="115"/>
      <c r="H26" s="78"/>
      <c r="I26" s="79"/>
      <c r="J26" s="64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customHeight="1">
      <c r="A27" s="99">
        <v>3</v>
      </c>
      <c r="B27" s="100"/>
      <c r="C27" s="101"/>
      <c r="D27" s="66"/>
      <c r="E27" s="66"/>
      <c r="F27" s="66"/>
      <c r="G27" s="115"/>
      <c r="H27" s="78"/>
      <c r="I27" s="79"/>
      <c r="J27" s="64"/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customHeight="1">
      <c r="A28" s="99">
        <v>4</v>
      </c>
      <c r="B28" s="100"/>
      <c r="C28" s="101"/>
      <c r="D28" s="66"/>
      <c r="E28" s="66"/>
      <c r="F28" s="66"/>
      <c r="G28" s="115"/>
      <c r="H28" s="78"/>
      <c r="I28" s="79"/>
      <c r="J28" s="64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customHeight="1">
      <c r="A29" s="102">
        <v>5</v>
      </c>
      <c r="B29" s="103"/>
      <c r="C29" s="96"/>
      <c r="D29" s="67"/>
      <c r="E29" s="67"/>
      <c r="F29" s="67"/>
      <c r="G29" s="116"/>
      <c r="H29" s="81"/>
      <c r="I29" s="82"/>
      <c r="J29" s="64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>
      <c r="A30" s="117" t="s">
        <v>26</v>
      </c>
      <c r="B30" s="103"/>
      <c r="C30" s="103"/>
      <c r="D30" s="103"/>
      <c r="E30" s="103"/>
      <c r="F30" s="103"/>
      <c r="G30" s="103"/>
      <c r="H30" s="96"/>
      <c r="I30" s="68">
        <f>IF(G25="oui",42,0)+IF(G26="oui",42,0)+IF(G27="oui",42,0)+IF(G28="oui",42,0)+IF(G29="oui",42,0)</f>
        <v>0</v>
      </c>
      <c r="J30" s="64"/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>
      <c r="A31" s="118" t="s">
        <v>27</v>
      </c>
      <c r="B31" s="113"/>
      <c r="C31" s="113"/>
      <c r="D31" s="113"/>
      <c r="E31" s="113"/>
      <c r="F31" s="113"/>
      <c r="G31" s="113"/>
      <c r="H31" s="114"/>
      <c r="I31" s="69">
        <f>Montant_equipes+Montant_hebergement+I30</f>
        <v>0</v>
      </c>
      <c r="J31" s="64"/>
      <c r="K31" s="2"/>
      <c r="L31" s="119"/>
      <c r="M31" s="7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6" customHeight="1">
      <c r="A32" s="120" t="s">
        <v>28</v>
      </c>
      <c r="B32" s="113"/>
      <c r="C32" s="113"/>
      <c r="D32" s="113"/>
      <c r="E32" s="113"/>
      <c r="F32" s="113"/>
      <c r="G32" s="113"/>
      <c r="H32" s="113"/>
      <c r="I32" s="121"/>
      <c r="J32" s="70"/>
      <c r="K32" s="2"/>
      <c r="L32" s="78"/>
      <c r="M32" s="7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45" customHeight="1">
      <c r="A33" s="122" t="s">
        <v>29</v>
      </c>
      <c r="B33" s="113"/>
      <c r="C33" s="113"/>
      <c r="D33" s="113"/>
      <c r="E33" s="113"/>
      <c r="F33" s="113"/>
      <c r="G33" s="113"/>
      <c r="H33" s="113"/>
      <c r="I33" s="12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123"/>
      <c r="B34" s="78"/>
      <c r="C34" s="78"/>
      <c r="D34" s="78"/>
      <c r="E34" s="78"/>
      <c r="F34" s="78"/>
      <c r="G34" s="78"/>
      <c r="H34" s="78"/>
      <c r="I34" s="7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78"/>
      <c r="B35" s="78"/>
      <c r="C35" s="78"/>
      <c r="D35" s="78"/>
      <c r="E35" s="78"/>
      <c r="F35" s="78"/>
      <c r="G35" s="78"/>
      <c r="H35" s="78"/>
      <c r="I35" s="7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78"/>
      <c r="B36" s="78"/>
      <c r="C36" s="78"/>
      <c r="D36" s="78"/>
      <c r="E36" s="78"/>
      <c r="F36" s="78"/>
      <c r="G36" s="78"/>
      <c r="H36" s="78"/>
      <c r="I36" s="7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78"/>
      <c r="B37" s="78"/>
      <c r="C37" s="78"/>
      <c r="D37" s="78"/>
      <c r="E37" s="78"/>
      <c r="F37" s="78"/>
      <c r="G37" s="78"/>
      <c r="H37" s="78"/>
      <c r="I37" s="7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78"/>
      <c r="B38" s="78"/>
      <c r="C38" s="78"/>
      <c r="D38" s="78"/>
      <c r="E38" s="78"/>
      <c r="F38" s="78"/>
      <c r="G38" s="78"/>
      <c r="H38" s="78"/>
      <c r="I38" s="7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78"/>
      <c r="B39" s="78"/>
      <c r="C39" s="78"/>
      <c r="D39" s="78"/>
      <c r="E39" s="78"/>
      <c r="F39" s="78"/>
      <c r="G39" s="78"/>
      <c r="H39" s="78"/>
      <c r="I39" s="7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78"/>
      <c r="B40" s="78"/>
      <c r="C40" s="78"/>
      <c r="D40" s="78"/>
      <c r="E40" s="78"/>
      <c r="F40" s="78"/>
      <c r="G40" s="78"/>
      <c r="H40" s="78"/>
      <c r="I40" s="7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78"/>
      <c r="B41" s="78"/>
      <c r="C41" s="78"/>
      <c r="D41" s="78"/>
      <c r="E41" s="78"/>
      <c r="F41" s="78"/>
      <c r="G41" s="78"/>
      <c r="H41" s="78"/>
      <c r="I41" s="7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78"/>
      <c r="B42" s="78"/>
      <c r="C42" s="78"/>
      <c r="D42" s="78"/>
      <c r="E42" s="78"/>
      <c r="F42" s="78"/>
      <c r="G42" s="78"/>
      <c r="H42" s="78"/>
      <c r="I42" s="7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78"/>
      <c r="B43" s="78"/>
      <c r="C43" s="78"/>
      <c r="D43" s="78"/>
      <c r="E43" s="78"/>
      <c r="F43" s="78"/>
      <c r="G43" s="78"/>
      <c r="H43" s="78"/>
      <c r="I43" s="7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78"/>
      <c r="B44" s="78"/>
      <c r="C44" s="78"/>
      <c r="D44" s="78"/>
      <c r="E44" s="78"/>
      <c r="F44" s="78"/>
      <c r="G44" s="78"/>
      <c r="H44" s="78"/>
      <c r="I44" s="7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78"/>
      <c r="B45" s="78"/>
      <c r="C45" s="78"/>
      <c r="D45" s="78"/>
      <c r="E45" s="78"/>
      <c r="F45" s="78"/>
      <c r="G45" s="78"/>
      <c r="H45" s="78"/>
      <c r="I45" s="7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2">
    <mergeCell ref="A33:I33"/>
    <mergeCell ref="A34:I45"/>
    <mergeCell ref="F10:I10"/>
    <mergeCell ref="F11:I11"/>
    <mergeCell ref="F23:H23"/>
    <mergeCell ref="G24:I24"/>
    <mergeCell ref="G25:I25"/>
    <mergeCell ref="G26:I26"/>
    <mergeCell ref="G27:I27"/>
    <mergeCell ref="G28:I28"/>
    <mergeCell ref="G29:I29"/>
    <mergeCell ref="A30:H30"/>
    <mergeCell ref="A31:H31"/>
    <mergeCell ref="L31:M32"/>
    <mergeCell ref="A32:I32"/>
    <mergeCell ref="A27:C27"/>
    <mergeCell ref="A28:C28"/>
    <mergeCell ref="A29:C29"/>
    <mergeCell ref="A12:B12"/>
    <mergeCell ref="A13:A14"/>
    <mergeCell ref="A15:A16"/>
    <mergeCell ref="A17:A18"/>
    <mergeCell ref="A19:A20"/>
    <mergeCell ref="A21:A22"/>
    <mergeCell ref="A23:C23"/>
    <mergeCell ref="A11:B11"/>
    <mergeCell ref="C11:D11"/>
    <mergeCell ref="A24:C24"/>
    <mergeCell ref="A25:C25"/>
    <mergeCell ref="A26:C26"/>
    <mergeCell ref="A9:B9"/>
    <mergeCell ref="C9:D9"/>
    <mergeCell ref="F9:I9"/>
    <mergeCell ref="A10:B10"/>
    <mergeCell ref="C10:D10"/>
    <mergeCell ref="A1:I1"/>
    <mergeCell ref="A2:I2"/>
    <mergeCell ref="A3:I6"/>
    <mergeCell ref="A7:I7"/>
    <mergeCell ref="A8:B8"/>
    <mergeCell ref="C8:D8"/>
    <mergeCell ref="F8:I8"/>
  </mergeCells>
  <dataValidations count="1">
    <dataValidation type="list" allowBlank="1" showErrorMessage="1" sqref="I13:I22 G25:G29">
      <formula1>"OUI,NON"</formula1>
    </dataValidation>
  </dataValidations>
  <printOptions horizontalCentered="1"/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Finale Ecoles CO - Equipes</vt:lpstr>
      <vt:lpstr>Montant_equipes</vt:lpstr>
      <vt:lpstr>Montant_hebergement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CAPBERN</dc:creator>
  <cp:lastModifiedBy>xavier tastet</cp:lastModifiedBy>
  <dcterms:created xsi:type="dcterms:W3CDTF">2014-07-08T20:15:40Z</dcterms:created>
  <dcterms:modified xsi:type="dcterms:W3CDTF">2021-08-27T14:34:22Z</dcterms:modified>
</cp:coreProperties>
</file>